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6. JUNIO 2021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Nacionales'!$A$5:$P$20</definedName>
  </definedNames>
  <calcPr calcId="152511"/>
</workbook>
</file>

<file path=xl/calcChain.xml><?xml version="1.0" encoding="utf-8"?>
<calcChain xmlns="http://schemas.openxmlformats.org/spreadsheetml/2006/main">
  <c r="F21" i="4" l="1"/>
</calcChain>
</file>

<file path=xl/sharedStrings.xml><?xml version="1.0" encoding="utf-8"?>
<sst xmlns="http://schemas.openxmlformats.org/spreadsheetml/2006/main" count="100" uniqueCount="65">
  <si>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</si>
  <si>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</si>
  <si>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</si>
  <si>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</si>
  <si>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</si>
  <si>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</si>
  <si>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</si>
  <si>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</si>
  <si>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</si>
  <si>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</si>
  <si>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</si>
  <si>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</si>
  <si>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</si>
  <si>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</si>
  <si>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</si>
  <si>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</si>
  <si>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</si>
  <si>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</si>
  <si>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</si>
  <si>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Aura Marina Xinico Saquec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</si>
  <si>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</si>
  <si>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</si>
  <si>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</si>
  <si>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</si>
  <si>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</si>
  <si>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</si>
  <si>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</si>
  <si>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</si>
  <si>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</si>
  <si>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</si>
  <si>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>Walter Orlando Chinchilla Veliz</t>
  </si>
  <si>
    <t xml:space="preserve">         Directora Administrativa Financiera</t>
  </si>
  <si>
    <t xml:space="preserve">          Licda. Aura Marina Xinico Saquec</t>
  </si>
  <si>
    <t>Sra. Lilian Karina Xinico Xiquita</t>
  </si>
  <si>
    <t>Licda. Gumercinda del Rosario Garcia Feliciano</t>
  </si>
  <si>
    <t xml:space="preserve">Piloto </t>
  </si>
  <si>
    <t>Hugo Leonel Colon Tzian</t>
  </si>
  <si>
    <t>Por traslado de personal de Auditoria Interna de la Defensoria de la Mujer Indigena.</t>
  </si>
  <si>
    <t>Jorge Nolberto Herrarte Garcia</t>
  </si>
  <si>
    <t>RG-L 175</t>
  </si>
  <si>
    <t>Quetzaltenango</t>
  </si>
  <si>
    <t>Servicios Tecnicos</t>
  </si>
  <si>
    <t>Por apoyo a  Sra. Defensora en la inauguracion de subsede del instituto de la Victima.</t>
  </si>
  <si>
    <t>Coban Alta Verapaz</t>
  </si>
  <si>
    <t>Santo Domingo Xenacoj y San Pedro Sacatepequez</t>
  </si>
  <si>
    <t>Piloto</t>
  </si>
  <si>
    <t>Por traslado de personal de la Unidad Social.</t>
  </si>
  <si>
    <t>San Pedro Chuarrancho, Guatemala</t>
  </si>
  <si>
    <t>Por conduccion de vehiculo  para traslado de personal de la Unidad Social.</t>
  </si>
  <si>
    <t>Totonicapan, Quetzaltenango, San Marcos Aguacatan, Huehuetenango, Sacapulas Quiche, Parramos, Chimaltenango</t>
  </si>
  <si>
    <t>Por recolectar firmas de Junta Coordinadora  en apoyo a la Unidad de Desarrollo Politico Legal</t>
  </si>
  <si>
    <t xml:space="preserve">Licda. Clemencia Chen Gonzalez </t>
  </si>
  <si>
    <t>Paula Aracely Mejia Rodriguez Chiriz</t>
  </si>
  <si>
    <t>Asistente de Recursos Humanos</t>
  </si>
  <si>
    <t>Por Notificacion de Documentos para Unidad Juridica.</t>
  </si>
  <si>
    <t>Lilian Karina Xinico Xiquita</t>
  </si>
  <si>
    <t>Ciudad de Guatemala</t>
  </si>
  <si>
    <t>Ana Lucia Bac Chiquin</t>
  </si>
  <si>
    <t>Delegada de Peten</t>
  </si>
  <si>
    <t>Por presentacion de trabajo de Sede Regional ante autoridades municipales de Sayaxche y Sra. Defensora</t>
  </si>
  <si>
    <t>Por traslado de personal Despacho por cumplimiento de comision.</t>
  </si>
  <si>
    <t xml:space="preserve">Por traslado de personal de la Unidad de Recursos Humanos en cumplimiento de comision. </t>
  </si>
  <si>
    <t>Antigua Guatemala</t>
  </si>
  <si>
    <t>Por traslado de personal de la Unidad Juridica en cumplimiento de comision.</t>
  </si>
  <si>
    <t>MES: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</si>
</sst>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4" fillId="0" borderId="0">
      <alignment vertical="top"/>
    </xf>
    <xf numFmtId="0" fontId="12" fillId="0" borderId="0">
      <alignment vertical="top"/>
    </xf>
    <xf numFmtId="0" fontId="17" fillId="0" borderId="0">
      <alignment vertical="top"/>
    </xf>
    <xf numFmtId="0" fontId="18" fillId="0" borderId="0">
      <alignment vertical="top"/>
    </xf>
  </cellStyleXfs>
  <cellXfs count="5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justify" wrapText="1"/>
    </xf>
    <xf numFmtId="164" fontId="6" fillId="0" borderId="0" xfId="1" applyFont="1" applyFill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Fill="1"/>
    <xf numFmtId="0" fontId="15" fillId="0" borderId="0" xfId="0" applyFont="1"/>
    <xf numFmtId="0" fontId="11" fillId="0" borderId="0" xfId="0" applyFont="1" applyAlignment="1">
      <alignment horizontal="left"/>
    </xf>
    <xf numFmtId="0" fontId="15" fillId="0" borderId="0" xfId="0" applyFont="1" applyFill="1"/>
    <xf numFmtId="0" fontId="16" fillId="0" borderId="0" xfId="0" applyFont="1" applyAlignment="1"/>
    <xf numFmtId="0" fontId="10" fillId="0" borderId="5" xfId="0" applyFont="1" applyFill="1" applyBorder="1" applyAlignment="1">
      <alignment horizontal="center" vertical="center"/>
    </xf>
    <xf numFmtId="44" fontId="11" fillId="0" borderId="7" xfId="1" applyNumberFormat="1" applyFont="1" applyFill="1" applyBorder="1" applyAlignment="1">
      <alignment horizontal="center" vertical="center" wrapText="1"/>
    </xf>
    <xf numFmtId="44" fontId="2" fillId="0" borderId="0" xfId="0" applyNumberFormat="1" applyFont="1" applyFill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4" fontId="3" fillId="0" borderId="9" xfId="1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44" fontId="3" fillId="0" borderId="14" xfId="1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848117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39143</xdr:rowOff>
    </xdr:from>
    <xdr:to>
      <xdr:col>14</xdr:col>
      <xdr:colOff>195718</xdr:colOff>
      <xdr:row>75</xdr:row>
      <xdr:rowOff>91335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30258184"/>
          <a:ext cx="19363150" cy="14222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13048</xdr:colOff>
      <xdr:row>35</xdr:row>
      <xdr:rowOff>182671</xdr:rowOff>
    </xdr:from>
    <xdr:to>
      <xdr:col>14</xdr:col>
      <xdr:colOff>130479</xdr:colOff>
      <xdr:row>43</xdr:row>
      <xdr:rowOff>170997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13048" y="14300548"/>
          <a:ext cx="19284863" cy="15540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1" sqref="C11"/>
    </sheetView>
  </sheetViews>
  <sheetFormatPr baseColWidth="10" defaultRowHeight="15" x14ac:dyDescent="0.25"/>
  <cols>
    <col min="1" max="1" width="5" style="1" customWidth="1"/>
    <col min="2" max="3" width="35.28515625" style="2" customWidth="1"/>
    <col min="4" max="4" width="12.7109375" style="1" customWidth="1"/>
    <col min="5" max="5" width="23.7109375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4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8" x14ac:dyDescent="0.25">
      <c r="B1" s="1"/>
      <c r="N1" s="4"/>
      <c r="O1" s="1"/>
    </row>
    <row r="2" spans="1:18" x14ac:dyDescent="0.25">
      <c r="B2" s="1"/>
      <c r="N2" s="4"/>
      <c r="O2" s="1"/>
    </row>
    <row r="3" spans="1:18" x14ac:dyDescent="0.25">
      <c r="B3" s="1"/>
      <c r="N3" s="4"/>
      <c r="O3" s="1"/>
    </row>
    <row r="4" spans="1:18" x14ac:dyDescent="0.25">
      <c r="B4" s="1"/>
      <c r="N4" s="4"/>
      <c r="O4" s="1"/>
    </row>
    <row r="5" spans="1:18" ht="21" x14ac:dyDescent="0.35">
      <c r="A5" s="5"/>
      <c r="B5" s="52" t="s">
        <v>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8" ht="21" x14ac:dyDescent="0.35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8" ht="21" x14ac:dyDescent="0.35">
      <c r="A7" s="52" t="s">
        <v>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8" ht="15.75" thickBot="1" x14ac:dyDescent="0.3">
      <c r="A8" s="6"/>
      <c r="B8" s="7" t="s">
        <v>64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8" ht="67.5" customHeight="1" thickBot="1" x14ac:dyDescent="0.3">
      <c r="A9" s="32" t="s">
        <v>3</v>
      </c>
      <c r="B9" s="33" t="s">
        <v>4</v>
      </c>
      <c r="C9" s="33" t="s">
        <v>5</v>
      </c>
      <c r="D9" s="33" t="s">
        <v>6</v>
      </c>
      <c r="E9" s="33" t="s">
        <v>7</v>
      </c>
      <c r="F9" s="34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33" t="s">
        <v>13</v>
      </c>
      <c r="L9" s="33" t="s">
        <v>14</v>
      </c>
      <c r="M9" s="33" t="s">
        <v>15</v>
      </c>
      <c r="N9" s="33" t="s">
        <v>16</v>
      </c>
      <c r="O9" s="33" t="s">
        <v>17</v>
      </c>
      <c r="P9" s="36" t="s">
        <v>18</v>
      </c>
    </row>
    <row r="10" spans="1:18" ht="59.25" customHeight="1" x14ac:dyDescent="0.25">
      <c r="A10" s="37">
        <v>1</v>
      </c>
      <c r="B10" s="38" t="s">
        <v>34</v>
      </c>
      <c r="C10" s="38" t="s">
        <v>34</v>
      </c>
      <c r="D10" s="39">
        <v>0.35</v>
      </c>
      <c r="E10" s="38" t="s">
        <v>43</v>
      </c>
      <c r="F10" s="40">
        <v>140</v>
      </c>
      <c r="G10" s="39">
        <v>4247</v>
      </c>
      <c r="H10" s="39">
        <v>3688</v>
      </c>
      <c r="I10" s="39">
        <v>133</v>
      </c>
      <c r="J10" s="39">
        <v>56643632</v>
      </c>
      <c r="K10" s="38" t="s">
        <v>36</v>
      </c>
      <c r="L10" s="38" t="s">
        <v>35</v>
      </c>
      <c r="M10" s="38" t="s">
        <v>37</v>
      </c>
      <c r="N10" s="41">
        <v>44342</v>
      </c>
      <c r="O10" s="39">
        <v>492</v>
      </c>
      <c r="P10" s="42"/>
    </row>
    <row r="11" spans="1:18" ht="59.25" customHeight="1" x14ac:dyDescent="0.25">
      <c r="A11" s="43">
        <v>2</v>
      </c>
      <c r="B11" s="27" t="s">
        <v>33</v>
      </c>
      <c r="C11" s="27" t="s">
        <v>33</v>
      </c>
      <c r="D11" s="28">
        <v>0.35</v>
      </c>
      <c r="E11" s="27" t="s">
        <v>40</v>
      </c>
      <c r="F11" s="29">
        <v>148.9</v>
      </c>
      <c r="G11" s="28" t="s">
        <v>39</v>
      </c>
      <c r="H11" s="28">
        <v>3693</v>
      </c>
      <c r="I11" s="28">
        <v>136</v>
      </c>
      <c r="J11" s="28">
        <v>79066585</v>
      </c>
      <c r="K11" s="27" t="s">
        <v>38</v>
      </c>
      <c r="L11" s="27" t="s">
        <v>41</v>
      </c>
      <c r="M11" s="27" t="s">
        <v>42</v>
      </c>
      <c r="N11" s="30">
        <v>44347</v>
      </c>
      <c r="O11" s="28">
        <v>492</v>
      </c>
      <c r="P11" s="44"/>
    </row>
    <row r="12" spans="1:18" ht="59.25" customHeight="1" x14ac:dyDescent="0.25">
      <c r="A12" s="43">
        <v>3</v>
      </c>
      <c r="B12" s="27" t="s">
        <v>34</v>
      </c>
      <c r="C12" s="27" t="s">
        <v>34</v>
      </c>
      <c r="D12" s="28">
        <v>0.35</v>
      </c>
      <c r="E12" s="27" t="s">
        <v>44</v>
      </c>
      <c r="F12" s="29">
        <v>118</v>
      </c>
      <c r="G12" s="28">
        <v>4241</v>
      </c>
      <c r="H12" s="28">
        <v>3690</v>
      </c>
      <c r="I12" s="28">
        <v>133</v>
      </c>
      <c r="J12" s="28">
        <v>36546631</v>
      </c>
      <c r="K12" s="27" t="s">
        <v>30</v>
      </c>
      <c r="L12" s="27" t="s">
        <v>45</v>
      </c>
      <c r="M12" s="27" t="s">
        <v>46</v>
      </c>
      <c r="N12" s="30">
        <v>44340</v>
      </c>
      <c r="O12" s="28">
        <v>492</v>
      </c>
      <c r="P12" s="44"/>
    </row>
    <row r="13" spans="1:18" ht="59.25" customHeight="1" x14ac:dyDescent="0.25">
      <c r="A13" s="43">
        <v>4</v>
      </c>
      <c r="B13" s="27" t="s">
        <v>34</v>
      </c>
      <c r="C13" s="27" t="s">
        <v>34</v>
      </c>
      <c r="D13" s="28">
        <v>0.35</v>
      </c>
      <c r="E13" s="27" t="s">
        <v>47</v>
      </c>
      <c r="F13" s="29">
        <v>128.5</v>
      </c>
      <c r="G13" s="28">
        <v>4243</v>
      </c>
      <c r="H13" s="28">
        <v>3692</v>
      </c>
      <c r="I13" s="28">
        <v>133</v>
      </c>
      <c r="J13" s="28">
        <v>36546631</v>
      </c>
      <c r="K13" s="27" t="s">
        <v>30</v>
      </c>
      <c r="L13" s="27" t="s">
        <v>45</v>
      </c>
      <c r="M13" s="27" t="s">
        <v>48</v>
      </c>
      <c r="N13" s="30">
        <v>44342</v>
      </c>
      <c r="O13" s="28">
        <v>492</v>
      </c>
      <c r="P13" s="44"/>
      <c r="R13" s="26"/>
    </row>
    <row r="14" spans="1:18" ht="59.25" customHeight="1" x14ac:dyDescent="0.25">
      <c r="A14" s="43">
        <v>5</v>
      </c>
      <c r="B14" s="27" t="s">
        <v>34</v>
      </c>
      <c r="C14" s="27" t="s">
        <v>34</v>
      </c>
      <c r="D14" s="28">
        <v>1.5</v>
      </c>
      <c r="E14" s="27" t="s">
        <v>49</v>
      </c>
      <c r="F14" s="29">
        <v>528</v>
      </c>
      <c r="G14" s="28">
        <v>4253</v>
      </c>
      <c r="H14" s="28">
        <v>3713</v>
      </c>
      <c r="I14" s="28">
        <v>133</v>
      </c>
      <c r="J14" s="28">
        <v>36546631</v>
      </c>
      <c r="K14" s="27" t="s">
        <v>30</v>
      </c>
      <c r="L14" s="27" t="s">
        <v>45</v>
      </c>
      <c r="M14" s="27" t="s">
        <v>50</v>
      </c>
      <c r="N14" s="30">
        <v>44363</v>
      </c>
      <c r="O14" s="28">
        <v>524</v>
      </c>
      <c r="P14" s="44"/>
    </row>
    <row r="15" spans="1:18" ht="59.25" customHeight="1" x14ac:dyDescent="0.25">
      <c r="A15" s="43">
        <v>6</v>
      </c>
      <c r="B15" s="27" t="s">
        <v>51</v>
      </c>
      <c r="C15" s="27" t="s">
        <v>51</v>
      </c>
      <c r="D15" s="28">
        <v>0.5</v>
      </c>
      <c r="E15" s="27" t="s">
        <v>43</v>
      </c>
      <c r="F15" s="29">
        <v>184.5</v>
      </c>
      <c r="G15" s="28">
        <v>4227</v>
      </c>
      <c r="H15" s="28">
        <v>3698</v>
      </c>
      <c r="I15" s="28">
        <v>133</v>
      </c>
      <c r="J15" s="28">
        <v>10542353</v>
      </c>
      <c r="K15" s="27" t="s">
        <v>52</v>
      </c>
      <c r="L15" s="27" t="s">
        <v>53</v>
      </c>
      <c r="M15" s="27" t="s">
        <v>54</v>
      </c>
      <c r="N15" s="30">
        <v>44358</v>
      </c>
      <c r="O15" s="28">
        <v>524</v>
      </c>
      <c r="P15" s="44"/>
    </row>
    <row r="16" spans="1:18" ht="59.25" customHeight="1" x14ac:dyDescent="0.25">
      <c r="A16" s="43">
        <v>7</v>
      </c>
      <c r="B16" s="27" t="s">
        <v>55</v>
      </c>
      <c r="C16" s="27" t="s">
        <v>55</v>
      </c>
      <c r="D16" s="28">
        <v>0.9</v>
      </c>
      <c r="E16" s="27" t="s">
        <v>56</v>
      </c>
      <c r="F16" s="29">
        <v>248</v>
      </c>
      <c r="G16" s="28">
        <v>4216</v>
      </c>
      <c r="H16" s="28">
        <v>3699</v>
      </c>
      <c r="I16" s="28">
        <v>133</v>
      </c>
      <c r="J16" s="28">
        <v>42529395</v>
      </c>
      <c r="K16" s="27" t="s">
        <v>57</v>
      </c>
      <c r="L16" s="27" t="s">
        <v>58</v>
      </c>
      <c r="M16" s="27" t="s">
        <v>59</v>
      </c>
      <c r="N16" s="30">
        <v>44365</v>
      </c>
      <c r="O16" s="28">
        <v>524</v>
      </c>
      <c r="P16" s="44"/>
    </row>
    <row r="17" spans="1:18" ht="59.25" customHeight="1" x14ac:dyDescent="0.25">
      <c r="A17" s="43">
        <v>8</v>
      </c>
      <c r="B17" s="27" t="s">
        <v>34</v>
      </c>
      <c r="C17" s="27" t="s">
        <v>34</v>
      </c>
      <c r="D17" s="28">
        <v>0.5</v>
      </c>
      <c r="E17" s="27" t="s">
        <v>40</v>
      </c>
      <c r="F17" s="29">
        <v>180.9</v>
      </c>
      <c r="G17" s="28">
        <v>4246</v>
      </c>
      <c r="H17" s="28">
        <v>3695</v>
      </c>
      <c r="I17" s="28">
        <v>133</v>
      </c>
      <c r="J17" s="28">
        <v>56643632</v>
      </c>
      <c r="K17" s="27" t="s">
        <v>36</v>
      </c>
      <c r="L17" s="27" t="s">
        <v>45</v>
      </c>
      <c r="M17" s="27" t="s">
        <v>60</v>
      </c>
      <c r="N17" s="30">
        <v>44348</v>
      </c>
      <c r="O17" s="28">
        <v>524</v>
      </c>
      <c r="P17" s="44"/>
    </row>
    <row r="18" spans="1:18" ht="59.25" customHeight="1" x14ac:dyDescent="0.25">
      <c r="A18" s="43">
        <v>9</v>
      </c>
      <c r="B18" s="27" t="s">
        <v>34</v>
      </c>
      <c r="C18" s="27" t="s">
        <v>34</v>
      </c>
      <c r="D18" s="28">
        <v>0.5</v>
      </c>
      <c r="E18" s="27" t="s">
        <v>43</v>
      </c>
      <c r="F18" s="29">
        <v>183.75</v>
      </c>
      <c r="G18" s="28">
        <v>4251</v>
      </c>
      <c r="H18" s="28">
        <v>3711</v>
      </c>
      <c r="I18" s="28">
        <v>133</v>
      </c>
      <c r="J18" s="28">
        <v>56643632</v>
      </c>
      <c r="K18" s="27" t="s">
        <v>36</v>
      </c>
      <c r="L18" s="27" t="s">
        <v>45</v>
      </c>
      <c r="M18" s="27" t="s">
        <v>61</v>
      </c>
      <c r="N18" s="30">
        <v>44358</v>
      </c>
      <c r="O18" s="28">
        <v>524</v>
      </c>
      <c r="P18" s="44"/>
    </row>
    <row r="19" spans="1:18" ht="59.25" customHeight="1" x14ac:dyDescent="0.25">
      <c r="A19" s="43">
        <v>10</v>
      </c>
      <c r="B19" s="27" t="s">
        <v>34</v>
      </c>
      <c r="C19" s="27" t="s">
        <v>34</v>
      </c>
      <c r="D19" s="28">
        <v>0.2</v>
      </c>
      <c r="E19" s="27" t="s">
        <v>62</v>
      </c>
      <c r="F19" s="29">
        <v>62</v>
      </c>
      <c r="G19" s="28">
        <v>4248</v>
      </c>
      <c r="H19" s="28">
        <v>3696</v>
      </c>
      <c r="I19" s="28">
        <v>133</v>
      </c>
      <c r="J19" s="28">
        <v>36546631</v>
      </c>
      <c r="K19" s="27" t="s">
        <v>30</v>
      </c>
      <c r="L19" s="27" t="s">
        <v>45</v>
      </c>
      <c r="M19" s="27" t="s">
        <v>63</v>
      </c>
      <c r="N19" s="30">
        <v>44358</v>
      </c>
      <c r="O19" s="28">
        <v>524</v>
      </c>
      <c r="P19" s="44"/>
    </row>
    <row r="20" spans="1:18" ht="59.25" customHeight="1" thickBot="1" x14ac:dyDescent="0.3">
      <c r="A20" s="45">
        <v>11</v>
      </c>
      <c r="B20" s="46" t="s">
        <v>34</v>
      </c>
      <c r="C20" s="46" t="s">
        <v>34</v>
      </c>
      <c r="D20" s="47">
        <v>0.2</v>
      </c>
      <c r="E20" s="46" t="s">
        <v>62</v>
      </c>
      <c r="F20" s="48">
        <v>58.75</v>
      </c>
      <c r="G20" s="47">
        <v>4255</v>
      </c>
      <c r="H20" s="47">
        <v>3715</v>
      </c>
      <c r="I20" s="47">
        <v>133</v>
      </c>
      <c r="J20" s="47">
        <v>36546631</v>
      </c>
      <c r="K20" s="46" t="s">
        <v>30</v>
      </c>
      <c r="L20" s="46" t="s">
        <v>45</v>
      </c>
      <c r="M20" s="46" t="s">
        <v>63</v>
      </c>
      <c r="N20" s="49">
        <v>44363</v>
      </c>
      <c r="O20" s="47">
        <v>524</v>
      </c>
      <c r="P20" s="50"/>
    </row>
    <row r="21" spans="1:18" ht="21.75" customHeight="1" thickBot="1" x14ac:dyDescent="0.3">
      <c r="A21" s="24"/>
      <c r="B21" s="53" t="s">
        <v>20</v>
      </c>
      <c r="C21" s="53"/>
      <c r="D21" s="53"/>
      <c r="E21" s="53"/>
      <c r="F21" s="25">
        <f>SUM(F10:F20)</f>
        <v>1981.3000000000002</v>
      </c>
      <c r="G21" s="10"/>
      <c r="H21" s="10"/>
      <c r="I21" s="10"/>
      <c r="J21" s="10"/>
      <c r="K21" s="10"/>
      <c r="L21" s="10"/>
      <c r="M21" s="11"/>
      <c r="N21" s="12"/>
      <c r="O21" s="10"/>
      <c r="P21" s="12"/>
      <c r="R21" s="26"/>
    </row>
    <row r="22" spans="1:18" ht="15" customHeight="1" x14ac:dyDescent="0.25">
      <c r="A22" s="13"/>
      <c r="O22" s="13"/>
      <c r="P22" s="13"/>
    </row>
    <row r="23" spans="1:18" x14ac:dyDescent="0.25">
      <c r="B23" s="1"/>
      <c r="C23" s="1"/>
      <c r="E23" s="1"/>
      <c r="H23" s="1"/>
      <c r="I23" s="1"/>
      <c r="K23" s="1"/>
      <c r="L23" s="1"/>
      <c r="N23" s="1"/>
    </row>
    <row r="24" spans="1:18" x14ac:dyDescent="0.25">
      <c r="B24" s="1"/>
      <c r="C24" s="1"/>
      <c r="E24" s="1"/>
      <c r="H24" s="1"/>
      <c r="I24" s="1"/>
      <c r="K24" s="1"/>
      <c r="L24" s="1"/>
      <c r="N24" s="1"/>
    </row>
    <row r="25" spans="1:18" x14ac:dyDescent="0.25">
      <c r="B25" s="1"/>
      <c r="C25" s="1"/>
      <c r="E25" s="1"/>
      <c r="H25" s="1"/>
      <c r="I25" s="1"/>
      <c r="K25" s="1"/>
      <c r="L25" s="1"/>
      <c r="N25" s="1"/>
    </row>
    <row r="28" spans="1:18" ht="18.75" x14ac:dyDescent="0.3">
      <c r="B28" s="54" t="s">
        <v>21</v>
      </c>
      <c r="C28" s="54"/>
      <c r="D28" s="16"/>
      <c r="E28" s="16"/>
      <c r="F28" s="19"/>
      <c r="G28" s="20" t="s">
        <v>22</v>
      </c>
      <c r="H28" s="20"/>
      <c r="I28" s="20"/>
      <c r="J28" s="20"/>
      <c r="K28" s="20"/>
      <c r="L28" s="15" t="s">
        <v>23</v>
      </c>
      <c r="M28" s="16"/>
      <c r="N28" s="17"/>
    </row>
    <row r="29" spans="1:18" ht="18.75" x14ac:dyDescent="0.3">
      <c r="B29" s="21" t="s">
        <v>24</v>
      </c>
      <c r="C29" s="16"/>
      <c r="D29" s="18"/>
      <c r="E29" s="16"/>
      <c r="F29" s="19"/>
      <c r="G29" s="22"/>
      <c r="H29" s="55" t="s">
        <v>19</v>
      </c>
      <c r="I29" s="55"/>
      <c r="J29" s="55"/>
      <c r="K29" s="55"/>
      <c r="L29" s="21"/>
      <c r="M29" s="51" t="s">
        <v>32</v>
      </c>
      <c r="N29" s="51"/>
    </row>
    <row r="30" spans="1:18" ht="18.75" customHeight="1" x14ac:dyDescent="0.3">
      <c r="B30" s="21" t="s">
        <v>25</v>
      </c>
      <c r="C30" s="16"/>
      <c r="D30" s="31"/>
      <c r="E30" s="16"/>
      <c r="F30" s="19"/>
      <c r="G30" s="20"/>
      <c r="H30" s="56" t="s">
        <v>26</v>
      </c>
      <c r="I30" s="56"/>
      <c r="J30" s="56"/>
      <c r="K30" s="56"/>
      <c r="L30" s="21"/>
      <c r="M30" s="51" t="s">
        <v>31</v>
      </c>
      <c r="N30" s="51"/>
    </row>
    <row r="31" spans="1:18" ht="18.75" x14ac:dyDescent="0.3">
      <c r="B31" s="21" t="s">
        <v>27</v>
      </c>
      <c r="C31" s="16"/>
      <c r="D31" s="31"/>
      <c r="E31" s="16"/>
      <c r="F31" s="19"/>
      <c r="G31" s="20"/>
      <c r="H31" s="23" t="s">
        <v>28</v>
      </c>
      <c r="I31" s="23"/>
      <c r="J31" s="23"/>
      <c r="K31" s="23"/>
      <c r="L31" s="21"/>
      <c r="M31" s="51" t="s">
        <v>29</v>
      </c>
      <c r="N31" s="51"/>
    </row>
  </sheetData>
  <autoFilter ref="A5:P20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0">
    <mergeCell ref="M31:N31"/>
    <mergeCell ref="B5:P5"/>
    <mergeCell ref="A6:P6"/>
    <mergeCell ref="A7:P7"/>
    <mergeCell ref="B21:E21"/>
    <mergeCell ref="B28:C28"/>
    <mergeCell ref="H29:K29"/>
    <mergeCell ref="M29:N29"/>
    <mergeCell ref="H30:K30"/>
    <mergeCell ref="M30:N30"/>
  </mergeCells>
  <printOptions horizontalCentered="1"/>
  <pageMargins left="0.23622047244094491" right="0.23622047244094491" top="0.39370078740157483" bottom="0.39370078740157483" header="0.31496062992125984" footer="0.31496062992125984"/>
  <pageSetup paperSize="5"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2021-07-09T18:38:03Z</cp:lastPrinted>
  <dcterms:created xsi:type="dcterms:W3CDTF">2020-11-06T14:12:07Z</dcterms:created>
  <dcterms:modified xsi:type="dcterms:W3CDTF">2021-07-09T18:38:13Z</dcterms:modified>
</cp:coreProperties>
</file>